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32" i="1"/>
  <c r="O31"/>
  <c r="O36"/>
  <c r="O29"/>
  <c r="C37"/>
  <c r="D37"/>
  <c r="E37"/>
  <c r="F37"/>
  <c r="G37"/>
  <c r="H37"/>
  <c r="I37"/>
  <c r="J37"/>
  <c r="K37"/>
  <c r="L37"/>
  <c r="M37"/>
  <c r="N37"/>
  <c r="O28"/>
  <c r="O37" l="1"/>
</calcChain>
</file>

<file path=xl/sharedStrings.xml><?xml version="1.0" encoding="utf-8"?>
<sst xmlns="http://schemas.openxmlformats.org/spreadsheetml/2006/main" count="73" uniqueCount="72">
  <si>
    <r>
      <t>_______________________</t>
    </r>
    <r>
      <rPr>
        <u/>
        <sz val="12"/>
        <color rgb="FF000000"/>
        <rFont val="Times New Roman"/>
        <family val="1"/>
        <charset val="204"/>
      </rPr>
      <t xml:space="preserve"> Ю.М. Білокінь</t>
    </r>
  </si>
  <si>
    <t>               (підпис)                           (ініціали і прізвище)</t>
  </si>
  <si>
    <t>(посада)</t>
  </si>
  <si>
    <t>(число, місц,яць, рік)</t>
  </si>
  <si>
    <t>мп</t>
  </si>
  <si>
    <t>ПЛАН АСИГНУВАНЬ (ЗА ВИНЯТКОМ НАДАННЯ КРЕДИТІВ З БЮДЖЕТУ) ЗАГАЛЬНОГО ФОНДУ БЮДЖЕТУ</t>
  </si>
  <si>
    <t>23547310   Снітинська   загальноосвітня школа І-ІІІ ступенів Лубенської районної ради Полтавської області</t>
  </si>
  <si>
    <t>    (код за ЄДРПОУ та найменування бюджетної установи)</t>
  </si>
  <si>
    <t>                                                                      (найменування міста, району, області) </t>
  </si>
  <si>
    <t>код та назва програмної класифікації видатків та кредитування державного бюджету _____________</t>
  </si>
  <si>
    <t>Найменування 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</si>
  <si>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</si>
  <si>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</si>
  <si>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</si>
  <si>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</si>
  <si>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</si>
  <si>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</si>
  <si>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</si>
  <si>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</si>
  <si>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</si>
  <si>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</si>
  <si>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</si>
  <si>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</si>
  <si>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</si>
  <si>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</si>
  <si>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</si>
  <si>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</si>
  <si>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</si>
  <si>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</si>
  <si>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</si>
  <si>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</si>
  <si>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</si>
  <si>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</si>
  <si>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</si>
  <si>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</si>
  <si>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</si>
  <si>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</si>
  <si>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</si>
  <si>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14 </t>
  </si>
  <si>
    <t>15 </t>
  </si>
  <si>
    <t xml:space="preserve">Оплата праці </t>
  </si>
  <si>
    <t>Нарахування на оплату праці</t>
  </si>
  <si>
    <t>Медикаменти та перев'язувальні матеріали</t>
  </si>
  <si>
    <t>Продукти харчування</t>
  </si>
  <si>
    <t>Оплата комунальних послуг та енергоносіїв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</si>
  <si>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</si>
  <si>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</si>
  <si>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</si>
  <si>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видатки</t>
  </si>
  <si>
    <t>5000*</t>
  </si>
  <si>
    <t>УСЬОГО </t>
  </si>
  <si>
    <r>
      <t>Вид бюджету _</t>
    </r>
    <r>
      <rPr>
        <u/>
        <sz val="11"/>
        <color theme="1"/>
        <rFont val="Times New Roman"/>
        <family val="1"/>
        <charset val="204"/>
      </rPr>
      <t>місцевий___</t>
    </r>
    <r>
      <rPr>
        <sz val="11"/>
        <color theme="1"/>
        <rFont val="Times New Roman"/>
        <family val="1"/>
        <charset val="204"/>
      </rPr>
      <t>_________________________________________________________,</t>
    </r>
  </si>
  <si>
    <t>                    (сума словами і цифрами)</t>
  </si>
  <si>
    <t>на   2018 рік</t>
  </si>
  <si>
    <r>
  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 06</t>
    </r>
    <r>
      <rPr>
        <u/>
        <sz val="11"/>
        <color theme="1"/>
        <rFont val="Times New Roman"/>
        <family val="1"/>
        <charset val="204"/>
      </rPr>
      <t xml:space="preserve">11020)  Надання загальної середньої освіти загальноосвітніми навчальними закладами (в.т.ч. школа дитячий садок ,інтернат при школі),  спеціалізованими школами, ліцеями, гімназіями, колегіумами"   </t>
    </r>
  </si>
  <si>
    <t xml:space="preserve">Директор школи </t>
  </si>
  <si>
    <t xml:space="preserve">              Н.В. Горбик</t>
  </si>
  <si>
    <t xml:space="preserve">                                                                           (підпис)      </t>
  </si>
  <si>
    <t xml:space="preserve">      ( ініціали і прізвище)</t>
  </si>
  <si>
    <t>22 січня 2018 року</t>
  </si>
  <si>
    <t>(число, місяць, рік)</t>
  </si>
  <si>
    <r>
      <t xml:space="preserve">  </t>
    </r>
    <r>
      <rPr>
        <u/>
        <sz val="10"/>
        <color rgb="FF000000"/>
        <rFont val="Times New Roman"/>
        <family val="1"/>
        <charset val="204"/>
      </rPr>
      <t>Начальник відділу освіти, сім’ї, молоді та спорту Лубенської районної державної адміністрації</t>
    </r>
  </si>
  <si>
    <t>ЗАТВЕРДЖЕНО</t>
  </si>
  <si>
    <t>Наказ Міністерства фінансів України</t>
  </si>
  <si>
    <t>28 січня 2002  № 57</t>
  </si>
  <si>
    <t>(у редакції наказу Міністерства фінансів України</t>
  </si>
  <si>
    <t>04.12. 2015 № 1118) </t>
  </si>
  <si>
    <r>
      <t xml:space="preserve"> Гол. бухгалтер                                                                                                                                                С</t>
    </r>
    <r>
      <rPr>
        <u/>
        <sz val="9"/>
        <color rgb="FF000000"/>
        <rFont val="Times New Roman"/>
        <family val="1"/>
        <charset val="204"/>
      </rPr>
      <t>.В. Долженчук</t>
    </r>
  </si>
  <si>
    <t xml:space="preserve">                                                                                           (підпис)                                                            (ініціали і прізвище)</t>
  </si>
  <si>
    <t xml:space="preserve">Затверджений у сумі 2053939,00  (два  мільйони п'ятдесят три тисячі  дев'ятсот тридцять дев'ять  гривень о коп.) </t>
  </si>
  <si>
    <r>
      <t xml:space="preserve">                                              </t>
    </r>
    <r>
      <rPr>
        <b/>
        <i/>
        <sz val="11"/>
        <color theme="1"/>
        <rFont val="Times New Roman"/>
        <family val="1"/>
        <charset val="204"/>
      </rPr>
      <t xml:space="preserve">  </t>
    </r>
    <r>
      <rPr>
        <b/>
        <i/>
        <u/>
        <sz val="11"/>
        <color theme="1"/>
        <rFont val="Times New Roman"/>
        <family val="1"/>
        <charset val="204"/>
      </rPr>
      <t>с. Снітин,   Лубенського району    Полтавської області</t>
    </r>
  </si>
  <si>
    <r>
      <t xml:space="preserve">код та назва відомчої класифікації видатків та кредитування бюджету  </t>
    </r>
    <r>
      <rPr>
        <b/>
        <sz val="11"/>
        <color theme="1"/>
        <rFont val="Times New Roman"/>
        <family val="1"/>
        <charset val="204"/>
      </rPr>
      <t>06 Відділ освіти, сімї, молоді та сорту Лубенської  державної адміністрації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</si>
</sst>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u/>
      <sz val="9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u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9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0" fontId="13" fillId="0" borderId="0" xfId="0" applyFont="1"/>
    <xf numFmtId="2" fontId="13" fillId="0" borderId="0" xfId="0" applyNumberFormat="1" applyFont="1"/>
    <xf numFmtId="2" fontId="9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vertical="top" wrapText="1"/>
    </xf>
    <xf numFmtId="2" fontId="1" fillId="0" borderId="0" xfId="0" applyNumberFormat="1" applyFont="1" applyAlignment="1">
      <alignment horizontal="center" vertical="top" wrapText="1"/>
    </xf>
    <xf numFmtId="0" fontId="0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9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12" fillId="0" borderId="0" xfId="0" applyFont="1" applyAlignment="1">
      <alignment horizontal="left" wrapText="1"/>
    </xf>
    <xf numFmtId="0" fontId="1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topLeftCell="A14" workbookViewId="0">
      <selection activeCell="A23" sqref="A23"/>
    </sheetView>
  </sheetViews>
  <sheetFormatPr defaultRowHeight="15"/>
  <cols>
    <col min="1" max="1" width="31.85546875" customWidth="1"/>
    <col min="3" max="3" width="10.85546875" customWidth="1"/>
    <col min="4" max="4" width="10.7109375" customWidth="1"/>
    <col min="5" max="5" width="10.140625" customWidth="1"/>
    <col min="6" max="6" width="11.85546875" customWidth="1"/>
    <col min="7" max="7" width="10.28515625" customWidth="1"/>
    <col min="8" max="8" width="11" customWidth="1"/>
    <col min="9" max="9" width="11.7109375" bestFit="1" customWidth="1"/>
    <col min="11" max="11" width="9.28515625" bestFit="1" customWidth="1"/>
    <col min="12" max="12" width="10.7109375" customWidth="1"/>
    <col min="13" max="13" width="14.7109375" customWidth="1"/>
    <col min="14" max="14" width="11.85546875" customWidth="1"/>
    <col min="15" max="15" width="14.140625" customWidth="1"/>
    <col min="16" max="16" width="4.42578125" hidden="1" customWidth="1"/>
  </cols>
  <sheetData>
    <row r="1" spans="1:16" ht="11.25" customHeight="1">
      <c r="M1" s="27" t="s">
        <v>62</v>
      </c>
      <c r="N1" s="28"/>
      <c r="O1" s="26"/>
      <c r="P1" s="26"/>
    </row>
    <row r="2" spans="1:16" ht="24" customHeight="1">
      <c r="M2" s="40" t="s">
        <v>63</v>
      </c>
      <c r="N2" s="40"/>
      <c r="O2" s="26"/>
      <c r="P2" s="26"/>
    </row>
    <row r="3" spans="1:16" ht="11.25" customHeight="1">
      <c r="M3" s="27" t="s">
        <v>64</v>
      </c>
      <c r="N3" s="28"/>
      <c r="O3" s="26"/>
      <c r="P3" s="26"/>
    </row>
    <row r="4" spans="1:16" ht="23.25" customHeight="1">
      <c r="M4" s="40" t="s">
        <v>65</v>
      </c>
      <c r="N4" s="40"/>
      <c r="O4" s="26"/>
      <c r="P4" s="26"/>
    </row>
    <row r="5" spans="1:16" ht="15" customHeight="1">
      <c r="M5" s="27" t="s">
        <v>66</v>
      </c>
      <c r="N5" s="28"/>
      <c r="O5" s="26"/>
      <c r="P5" s="26"/>
    </row>
    <row r="6" spans="1:16" ht="18" customHeight="1">
      <c r="A6" s="13"/>
      <c r="B6" s="13"/>
      <c r="C6" s="13"/>
      <c r="D6" s="13"/>
      <c r="E6" s="13"/>
      <c r="F6" s="13"/>
      <c r="G6" s="13"/>
      <c r="H6" s="13"/>
      <c r="I6" s="13"/>
      <c r="J6" s="4"/>
      <c r="K6" s="13"/>
      <c r="L6" s="13"/>
      <c r="M6" s="37" t="s">
        <v>69</v>
      </c>
      <c r="N6" s="37"/>
      <c r="O6" s="37"/>
      <c r="P6" s="37"/>
    </row>
    <row r="7" spans="1:16" ht="23.25" customHeight="1">
      <c r="A7" s="13"/>
      <c r="B7" s="13"/>
      <c r="C7" s="13"/>
      <c r="D7" s="13"/>
      <c r="E7" s="13"/>
      <c r="F7" s="13"/>
      <c r="G7" s="13"/>
      <c r="H7" s="13"/>
      <c r="I7" s="13"/>
      <c r="J7" s="2"/>
      <c r="K7" s="13"/>
      <c r="L7" s="13"/>
      <c r="M7" s="37"/>
      <c r="N7" s="37"/>
      <c r="O7" s="37"/>
      <c r="P7" s="37"/>
    </row>
    <row r="8" spans="1:16">
      <c r="A8" s="13"/>
      <c r="B8" s="13"/>
      <c r="C8" s="13"/>
      <c r="D8" s="13"/>
      <c r="E8" s="13"/>
      <c r="F8" s="13"/>
      <c r="G8" s="13"/>
      <c r="H8" s="13"/>
      <c r="I8" s="13"/>
      <c r="J8" s="4"/>
      <c r="K8" s="13"/>
      <c r="L8" s="13"/>
      <c r="M8" s="38" t="s">
        <v>52</v>
      </c>
      <c r="N8" s="38"/>
      <c r="O8" s="38"/>
      <c r="P8" s="38"/>
    </row>
    <row r="9" spans="1:16" ht="13.5" customHeight="1">
      <c r="A9" s="13"/>
      <c r="B9" s="13"/>
      <c r="C9" s="13"/>
      <c r="D9" s="13"/>
      <c r="E9" s="13"/>
      <c r="F9" s="13"/>
      <c r="G9" s="13"/>
      <c r="H9" s="13"/>
      <c r="I9" s="13"/>
      <c r="J9" s="14"/>
      <c r="K9" s="13"/>
      <c r="L9" s="15"/>
      <c r="M9" s="39" t="s">
        <v>61</v>
      </c>
      <c r="N9" s="39"/>
      <c r="O9" s="39"/>
      <c r="P9" s="39"/>
    </row>
    <row r="10" spans="1:16" ht="15.75" customHeight="1">
      <c r="A10" s="13"/>
      <c r="B10" s="13"/>
      <c r="C10" s="13"/>
      <c r="D10" s="13"/>
      <c r="E10" s="13"/>
      <c r="F10" s="13"/>
      <c r="G10" s="13"/>
      <c r="H10" s="13"/>
      <c r="I10" s="13"/>
      <c r="J10" s="3"/>
      <c r="K10" s="13"/>
      <c r="L10" s="13"/>
      <c r="M10" s="39"/>
      <c r="N10" s="39"/>
      <c r="O10" s="39"/>
      <c r="P10" s="39"/>
    </row>
    <row r="11" spans="1:16" ht="11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5" t="s">
        <v>2</v>
      </c>
      <c r="O11" s="13"/>
      <c r="P11" s="13"/>
    </row>
    <row r="12" spans="1:16" ht="15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35" t="s">
        <v>0</v>
      </c>
      <c r="L12" s="35"/>
      <c r="M12" s="35"/>
      <c r="N12" s="35"/>
      <c r="O12" s="35"/>
      <c r="P12" s="35"/>
    </row>
    <row r="13" spans="1:16" ht="11.2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35" t="s">
        <v>1</v>
      </c>
      <c r="M13" s="35"/>
      <c r="N13" s="35"/>
      <c r="O13" s="35"/>
      <c r="P13" s="35"/>
    </row>
    <row r="14" spans="1:16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24" t="s">
        <v>59</v>
      </c>
      <c r="N14" s="13"/>
      <c r="O14" s="13"/>
      <c r="P14" s="13"/>
    </row>
    <row r="15" spans="1:16" ht="12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" t="s">
        <v>3</v>
      </c>
      <c r="N15" s="13"/>
      <c r="O15" s="13" t="s">
        <v>4</v>
      </c>
      <c r="P15" s="13"/>
    </row>
    <row r="16" spans="1:16" ht="19.5" customHeight="1">
      <c r="A16" s="36" t="s">
        <v>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13"/>
      <c r="P16" s="13"/>
    </row>
    <row r="17" spans="1:16">
      <c r="A17" s="13"/>
      <c r="B17" s="13"/>
      <c r="C17" s="13"/>
      <c r="D17" s="13"/>
      <c r="E17" s="13"/>
      <c r="F17" s="29"/>
      <c r="G17" s="30" t="s">
        <v>53</v>
      </c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8" customHeight="1">
      <c r="A18" s="13"/>
      <c r="B18" s="13"/>
      <c r="C18" s="31" t="s">
        <v>6</v>
      </c>
      <c r="D18" s="32"/>
      <c r="E18" s="32"/>
      <c r="F18" s="32"/>
      <c r="G18" s="32"/>
      <c r="H18" s="32"/>
      <c r="I18" s="32"/>
      <c r="J18" s="32"/>
      <c r="K18" s="32"/>
      <c r="L18" s="32"/>
      <c r="M18" s="13"/>
      <c r="N18" s="13"/>
      <c r="O18" s="13"/>
      <c r="P18" s="13"/>
    </row>
    <row r="19" spans="1:16">
      <c r="A19" s="13"/>
      <c r="B19" s="13"/>
      <c r="C19" s="34" t="s">
        <v>7</v>
      </c>
      <c r="D19" s="34"/>
      <c r="E19" s="34"/>
      <c r="F19" s="34"/>
      <c r="G19" s="34"/>
      <c r="H19" s="34"/>
      <c r="I19" s="34"/>
      <c r="J19" s="34"/>
      <c r="K19" s="34"/>
      <c r="L19" s="13"/>
      <c r="M19" s="13"/>
      <c r="N19" s="13"/>
      <c r="O19" s="13"/>
      <c r="P19" s="13"/>
    </row>
    <row r="20" spans="1:16">
      <c r="A20" s="13"/>
      <c r="B20" s="13" t="s">
        <v>70</v>
      </c>
      <c r="C20" s="16"/>
      <c r="D20" s="16"/>
      <c r="E20" s="16"/>
      <c r="F20" s="17"/>
      <c r="G20" s="16"/>
      <c r="H20" s="16"/>
      <c r="I20" s="16"/>
      <c r="J20" s="13"/>
      <c r="K20" s="13"/>
      <c r="L20" s="13"/>
      <c r="M20" s="13"/>
      <c r="N20" s="13"/>
      <c r="O20" s="13"/>
      <c r="P20" s="13"/>
    </row>
    <row r="21" spans="1:16" ht="10.5" customHeight="1">
      <c r="A21" s="13"/>
      <c r="B21" s="13" t="s">
        <v>8</v>
      </c>
      <c r="C21" s="13"/>
      <c r="D21" s="13"/>
      <c r="E21" s="13"/>
      <c r="F21" s="18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>
      <c r="A22" s="13" t="s">
        <v>51</v>
      </c>
      <c r="B22" s="13"/>
      <c r="C22" s="13"/>
      <c r="D22" s="13"/>
      <c r="E22" s="18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15" customHeight="1">
      <c r="A23" s="13" t="s">
        <v>71</v>
      </c>
      <c r="B23" s="13"/>
      <c r="C23" s="13"/>
      <c r="D23" s="13"/>
      <c r="E23" s="18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8.75" customHeight="1">
      <c r="A24" s="13" t="s">
        <v>9</v>
      </c>
      <c r="B24" s="13"/>
      <c r="C24" s="13"/>
      <c r="D24" s="13"/>
      <c r="E24" s="18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46.5" customHeight="1" thickBot="1">
      <c r="A25" s="33" t="s">
        <v>54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9.5" customHeight="1" thickBot="1">
      <c r="A26" s="19" t="s">
        <v>10</v>
      </c>
      <c r="B26" s="20" t="s">
        <v>11</v>
      </c>
      <c r="C26" s="20" t="s">
        <v>12</v>
      </c>
      <c r="D26" s="20" t="s">
        <v>13</v>
      </c>
      <c r="E26" s="20" t="s">
        <v>14</v>
      </c>
      <c r="F26" s="20" t="s">
        <v>15</v>
      </c>
      <c r="G26" s="20" t="s">
        <v>16</v>
      </c>
      <c r="H26" s="20" t="s">
        <v>17</v>
      </c>
      <c r="I26" s="20" t="s">
        <v>18</v>
      </c>
      <c r="J26" s="20" t="s">
        <v>19</v>
      </c>
      <c r="K26" s="20" t="s">
        <v>20</v>
      </c>
      <c r="L26" s="20" t="s">
        <v>21</v>
      </c>
      <c r="M26" s="20" t="s">
        <v>22</v>
      </c>
      <c r="N26" s="20" t="s">
        <v>23</v>
      </c>
      <c r="O26" s="6" t="s">
        <v>24</v>
      </c>
      <c r="P26" s="13"/>
    </row>
    <row r="27" spans="1:16" ht="15.75" thickBot="1">
      <c r="A27" s="7" t="s">
        <v>25</v>
      </c>
      <c r="B27" s="8" t="s">
        <v>26</v>
      </c>
      <c r="C27" s="8" t="s">
        <v>27</v>
      </c>
      <c r="D27" s="8" t="s">
        <v>28</v>
      </c>
      <c r="E27" s="8" t="s">
        <v>29</v>
      </c>
      <c r="F27" s="8" t="s">
        <v>30</v>
      </c>
      <c r="G27" s="8" t="s">
        <v>31</v>
      </c>
      <c r="H27" s="8" t="s">
        <v>32</v>
      </c>
      <c r="I27" s="8" t="s">
        <v>33</v>
      </c>
      <c r="J27" s="8" t="s">
        <v>34</v>
      </c>
      <c r="K27" s="8" t="s">
        <v>35</v>
      </c>
      <c r="L27" s="8" t="s">
        <v>36</v>
      </c>
      <c r="M27" s="8" t="s">
        <v>37</v>
      </c>
      <c r="N27" s="8" t="s">
        <v>38</v>
      </c>
      <c r="O27" s="8" t="s">
        <v>39</v>
      </c>
      <c r="P27" s="13"/>
    </row>
    <row r="28" spans="1:16" ht="18" customHeight="1" thickBot="1">
      <c r="A28" s="9" t="s">
        <v>40</v>
      </c>
      <c r="B28" s="8">
        <v>2110</v>
      </c>
      <c r="C28" s="21">
        <v>150300</v>
      </c>
      <c r="D28" s="21">
        <v>150300</v>
      </c>
      <c r="E28" s="21">
        <v>159440</v>
      </c>
      <c r="F28" s="21">
        <v>110000</v>
      </c>
      <c r="G28" s="21">
        <v>148500</v>
      </c>
      <c r="H28" s="21">
        <v>249480</v>
      </c>
      <c r="I28" s="21">
        <v>52000</v>
      </c>
      <c r="J28" s="21">
        <v>40000</v>
      </c>
      <c r="K28" s="21">
        <v>110000</v>
      </c>
      <c r="L28" s="21">
        <v>110000</v>
      </c>
      <c r="M28" s="21">
        <v>110000</v>
      </c>
      <c r="N28" s="21">
        <v>61850</v>
      </c>
      <c r="O28" s="21">
        <f>SUM(C28:N28)</f>
        <v>1451870</v>
      </c>
      <c r="P28" s="13"/>
    </row>
    <row r="29" spans="1:16" ht="18" customHeight="1" thickBot="1">
      <c r="A29" s="9" t="s">
        <v>41</v>
      </c>
      <c r="B29" s="8">
        <v>2120</v>
      </c>
      <c r="C29" s="21">
        <v>33470</v>
      </c>
      <c r="D29" s="21">
        <v>33470</v>
      </c>
      <c r="E29" s="21">
        <v>35572</v>
      </c>
      <c r="F29" s="21">
        <v>24200</v>
      </c>
      <c r="G29" s="21">
        <v>32670</v>
      </c>
      <c r="H29" s="21">
        <v>54885</v>
      </c>
      <c r="I29" s="21">
        <v>11440</v>
      </c>
      <c r="J29" s="21">
        <v>8800</v>
      </c>
      <c r="K29" s="21">
        <v>24200</v>
      </c>
      <c r="L29" s="21">
        <v>24200</v>
      </c>
      <c r="M29" s="21">
        <v>24200</v>
      </c>
      <c r="N29" s="21">
        <v>13607</v>
      </c>
      <c r="O29" s="21">
        <f>SUM(C29:N29)</f>
        <v>320714</v>
      </c>
      <c r="P29" s="13"/>
    </row>
    <row r="30" spans="1:16" ht="19.5" customHeight="1" thickBot="1">
      <c r="A30" s="9" t="s">
        <v>42</v>
      </c>
      <c r="B30" s="8">
        <v>2220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13"/>
    </row>
    <row r="31" spans="1:16" ht="18" customHeight="1" thickBot="1">
      <c r="A31" s="9" t="s">
        <v>43</v>
      </c>
      <c r="B31" s="8">
        <v>2230</v>
      </c>
      <c r="C31" s="21">
        <v>6343</v>
      </c>
      <c r="D31" s="21">
        <v>7360</v>
      </c>
      <c r="E31" s="21">
        <v>6795</v>
      </c>
      <c r="F31" s="21">
        <v>7247</v>
      </c>
      <c r="G31" s="21">
        <v>6888</v>
      </c>
      <c r="H31" s="21"/>
      <c r="I31" s="21"/>
      <c r="J31" s="21"/>
      <c r="K31" s="21">
        <v>7360</v>
      </c>
      <c r="L31" s="21">
        <v>7247</v>
      </c>
      <c r="M31" s="21">
        <v>7360</v>
      </c>
      <c r="N31" s="21">
        <v>6795</v>
      </c>
      <c r="O31" s="21">
        <f>SUM(C31:N31)</f>
        <v>63395</v>
      </c>
      <c r="P31" s="13"/>
    </row>
    <row r="32" spans="1:16" ht="25.5" customHeight="1" thickBot="1">
      <c r="A32" s="9" t="s">
        <v>44</v>
      </c>
      <c r="B32" s="8">
        <v>2270</v>
      </c>
      <c r="C32" s="21">
        <v>21305</v>
      </c>
      <c r="D32" s="21">
        <v>9960</v>
      </c>
      <c r="E32" s="21"/>
      <c r="F32" s="21"/>
      <c r="G32" s="22"/>
      <c r="H32" s="22"/>
      <c r="I32" s="21"/>
      <c r="J32" s="21"/>
      <c r="K32" s="21"/>
      <c r="L32" s="21"/>
      <c r="M32" s="21"/>
      <c r="N32" s="21"/>
      <c r="O32" s="21">
        <f>SUM(C32:N32)</f>
        <v>31265</v>
      </c>
      <c r="P32" s="13"/>
    </row>
    <row r="33" spans="1:16" ht="39.75" customHeight="1" thickBot="1">
      <c r="A33" s="12" t="s">
        <v>45</v>
      </c>
      <c r="B33" s="8">
        <v>2281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13"/>
    </row>
    <row r="34" spans="1:16" ht="38.25" customHeight="1" thickBot="1">
      <c r="A34" s="9" t="s">
        <v>46</v>
      </c>
      <c r="B34" s="8">
        <v>2282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13"/>
    </row>
    <row r="35" spans="1:16" ht="15.75" thickBot="1">
      <c r="A35" s="12" t="s">
        <v>47</v>
      </c>
      <c r="B35" s="8">
        <v>2700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13"/>
    </row>
    <row r="36" spans="1:16" ht="20.25" customHeight="1" thickBot="1">
      <c r="A36" s="9" t="s">
        <v>48</v>
      </c>
      <c r="B36" s="8" t="s">
        <v>49</v>
      </c>
      <c r="C36" s="21">
        <v>13322</v>
      </c>
      <c r="D36" s="21">
        <v>22121</v>
      </c>
      <c r="E36" s="21">
        <v>16397</v>
      </c>
      <c r="F36" s="21">
        <v>20496</v>
      </c>
      <c r="G36" s="21">
        <v>17422</v>
      </c>
      <c r="H36" s="21">
        <v>14347</v>
      </c>
      <c r="I36" s="22"/>
      <c r="J36" s="22">
        <v>1625</v>
      </c>
      <c r="K36" s="21">
        <v>20496</v>
      </c>
      <c r="L36" s="21">
        <v>19471</v>
      </c>
      <c r="M36" s="21">
        <v>20496</v>
      </c>
      <c r="N36" s="21">
        <v>20502</v>
      </c>
      <c r="O36" s="21">
        <f>SUM(C36:N36)</f>
        <v>186695</v>
      </c>
      <c r="P36" s="13"/>
    </row>
    <row r="37" spans="1:16" ht="19.5" customHeight="1" thickBot="1">
      <c r="A37" s="10" t="s">
        <v>50</v>
      </c>
      <c r="B37" s="11"/>
      <c r="C37" s="21">
        <f t="shared" ref="C37:N37" si="0">SUM(C28:C36)</f>
        <v>224740</v>
      </c>
      <c r="D37" s="21">
        <f t="shared" si="0"/>
        <v>223211</v>
      </c>
      <c r="E37" s="21">
        <f t="shared" si="0"/>
        <v>218204</v>
      </c>
      <c r="F37" s="21">
        <f t="shared" si="0"/>
        <v>161943</v>
      </c>
      <c r="G37" s="21">
        <f t="shared" si="0"/>
        <v>205480</v>
      </c>
      <c r="H37" s="21">
        <f t="shared" si="0"/>
        <v>318712</v>
      </c>
      <c r="I37" s="21">
        <f t="shared" si="0"/>
        <v>63440</v>
      </c>
      <c r="J37" s="21">
        <f t="shared" si="0"/>
        <v>50425</v>
      </c>
      <c r="K37" s="21">
        <f t="shared" si="0"/>
        <v>162056</v>
      </c>
      <c r="L37" s="21">
        <f t="shared" si="0"/>
        <v>160918</v>
      </c>
      <c r="M37" s="21">
        <f t="shared" si="0"/>
        <v>162056</v>
      </c>
      <c r="N37" s="21">
        <f t="shared" si="0"/>
        <v>102754</v>
      </c>
      <c r="O37" s="21">
        <f>SUM(C37:N37)</f>
        <v>2053939</v>
      </c>
      <c r="P37" s="13"/>
    </row>
    <row r="38" spans="1:16">
      <c r="A38" s="1" t="s">
        <v>55</v>
      </c>
      <c r="B38" s="13"/>
      <c r="C38" s="13"/>
      <c r="D38" s="13"/>
      <c r="E38" s="13"/>
      <c r="F38" s="16" t="s">
        <v>56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9.75" customHeight="1">
      <c r="A39" s="1" t="s">
        <v>68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12" customHeight="1">
      <c r="A40" s="1" t="s">
        <v>67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0.5" customHeight="1">
      <c r="A41" s="1" t="s">
        <v>57</v>
      </c>
      <c r="B41" s="13"/>
      <c r="C41" s="13"/>
      <c r="D41" s="13"/>
      <c r="E41" s="13"/>
      <c r="F41" s="23" t="s">
        <v>58</v>
      </c>
      <c r="G41" s="2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2" customHeight="1">
      <c r="A42" s="24" t="s">
        <v>59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>
      <c r="A43" s="25" t="s">
        <v>60</v>
      </c>
    </row>
  </sheetData>
  <mergeCells count="10">
    <mergeCell ref="M6:P7"/>
    <mergeCell ref="M8:P8"/>
    <mergeCell ref="M9:P10"/>
    <mergeCell ref="M2:N2"/>
    <mergeCell ref="M4:N4"/>
    <mergeCell ref="A25:P25"/>
    <mergeCell ref="C19:K19"/>
    <mergeCell ref="K12:P12"/>
    <mergeCell ref="L13:P13"/>
    <mergeCell ref="A16:N1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2018-03-15T03:49:39Z</dcterms:modified>
</cp:coreProperties>
</file>